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<sst xmlns="http://schemas.openxmlformats.org/spreadsheetml/2006/main" count="255" uniqueCount="135">
  <si>
    <t>No</t>
  </si>
  <si>
    <t>Name</t>
  </si>
  <si>
    <t>Class</t>
  </si>
  <si>
    <t>Machine</t>
  </si>
  <si>
    <t>AWARD</t>
  </si>
  <si>
    <t>Total</t>
  </si>
  <si>
    <t>Banovallum MCC</t>
  </si>
  <si>
    <t>MIDDLE ROUTE</t>
  </si>
  <si>
    <t>EASY ROUTE</t>
  </si>
  <si>
    <t>No.</t>
  </si>
  <si>
    <t>DON WINTER TRIAL - SOUTH THORESBY</t>
  </si>
  <si>
    <t>50/50 ROUTE</t>
  </si>
  <si>
    <t xml:space="preserve"> </t>
  </si>
  <si>
    <t>WINNER</t>
  </si>
  <si>
    <t>23rd January 2022  - ACU Permit No: ACU61074</t>
  </si>
  <si>
    <t>Alex Murchison</t>
  </si>
  <si>
    <t>Ben Buter</t>
  </si>
  <si>
    <t>Mark Butler</t>
  </si>
  <si>
    <t>Tom Ablewhite</t>
  </si>
  <si>
    <t>Andrew Marris</t>
  </si>
  <si>
    <t>Chris Traves</t>
  </si>
  <si>
    <t>Scott Witting</t>
  </si>
  <si>
    <t>Inter</t>
  </si>
  <si>
    <t>Expert</t>
  </si>
  <si>
    <t>Pete Ablewhite</t>
  </si>
  <si>
    <t>O/40</t>
  </si>
  <si>
    <t>Gas Gas 300</t>
  </si>
  <si>
    <t>MRS Sherco 300</t>
  </si>
  <si>
    <t>Vertigo 300</t>
  </si>
  <si>
    <t>Sherco 250</t>
  </si>
  <si>
    <t>Sherco 300</t>
  </si>
  <si>
    <t>Neil Ballinger</t>
  </si>
  <si>
    <t>Gas Gas 280</t>
  </si>
  <si>
    <t>Jim Breen</t>
  </si>
  <si>
    <t>Gas Gas 125</t>
  </si>
  <si>
    <t>Carl Briggs</t>
  </si>
  <si>
    <t>Montesa 315R</t>
  </si>
  <si>
    <t>Russell Casey</t>
  </si>
  <si>
    <t>Beta 300</t>
  </si>
  <si>
    <t>Martin Cocks</t>
  </si>
  <si>
    <t>Vertigo 200</t>
  </si>
  <si>
    <t>Kenton Cox</t>
  </si>
  <si>
    <t>Novice</t>
  </si>
  <si>
    <t>Gas Gas TXT280</t>
  </si>
  <si>
    <t>Russell Cox</t>
  </si>
  <si>
    <t>Beta Evo 300</t>
  </si>
  <si>
    <t>Stephen Dent</t>
  </si>
  <si>
    <t>Daniel Duffin</t>
  </si>
  <si>
    <t>Beta Evo 250</t>
  </si>
  <si>
    <t>Tim Hawcock</t>
  </si>
  <si>
    <t>Montesa 4RT</t>
  </si>
  <si>
    <t>Callum Hedison</t>
  </si>
  <si>
    <t>Montesa 301</t>
  </si>
  <si>
    <t>Norman Herbert</t>
  </si>
  <si>
    <t xml:space="preserve">Montesa 315 </t>
  </si>
  <si>
    <t>Dave Hunt</t>
  </si>
  <si>
    <t>Gas Gas 250</t>
  </si>
  <si>
    <t>Ben Jaggard-Smith</t>
  </si>
  <si>
    <t>Montesa 301RR</t>
  </si>
  <si>
    <t>Bailey Murchison</t>
  </si>
  <si>
    <t>Youth B</t>
  </si>
  <si>
    <t>Tif Nutbrown</t>
  </si>
  <si>
    <t>Scorpa 250</t>
  </si>
  <si>
    <t>Dan Nutbrown</t>
  </si>
  <si>
    <t>Jack Oram</t>
  </si>
  <si>
    <t>Gas Gas TXT300</t>
  </si>
  <si>
    <t>Alex Pearson</t>
  </si>
  <si>
    <t>Beta 125</t>
  </si>
  <si>
    <t>Callum Richardson</t>
  </si>
  <si>
    <t>Sherco 125</t>
  </si>
  <si>
    <t>Josh Skipworth</t>
  </si>
  <si>
    <t>Beta 4T</t>
  </si>
  <si>
    <t>Joshua Witting</t>
  </si>
  <si>
    <t>Youth C</t>
  </si>
  <si>
    <t>Beta Evo 80</t>
  </si>
  <si>
    <t>Ryan Newbury</t>
  </si>
  <si>
    <t>Alex Woodhouse</t>
  </si>
  <si>
    <t>Vertigo 250</t>
  </si>
  <si>
    <t>Darren Wells</t>
  </si>
  <si>
    <t>Sherco 290</t>
  </si>
  <si>
    <t>William Buckley</t>
  </si>
  <si>
    <t>Paul Woodhouse</t>
  </si>
  <si>
    <t>50/50</t>
  </si>
  <si>
    <t>Andrew Dams</t>
  </si>
  <si>
    <t>Beta Evo 200</t>
  </si>
  <si>
    <t>Valentino Breen</t>
  </si>
  <si>
    <t>Beta 80</t>
  </si>
  <si>
    <t>Derrick Briggs</t>
  </si>
  <si>
    <t>Clubman</t>
  </si>
  <si>
    <t>Chris Bruntlett</t>
  </si>
  <si>
    <t>T/Shock</t>
  </si>
  <si>
    <t>Yamaha TY175</t>
  </si>
  <si>
    <t>TY175</t>
  </si>
  <si>
    <t>Ian Bruntlett</t>
  </si>
  <si>
    <t>Paul Corbridge</t>
  </si>
  <si>
    <t>Simon Elwess</t>
  </si>
  <si>
    <t>Steven Hague</t>
  </si>
  <si>
    <t>Dave Hedison</t>
  </si>
  <si>
    <t>Nick Jordan</t>
  </si>
  <si>
    <t>Paul Mitchell</t>
  </si>
  <si>
    <t>Jacob Murchison</t>
  </si>
  <si>
    <t>Beta EVO 80</t>
  </si>
  <si>
    <t>Stephen Robson</t>
  </si>
  <si>
    <t>Mike Sanderson</t>
  </si>
  <si>
    <t>Cub</t>
  </si>
  <si>
    <t>Gary Skipworth</t>
  </si>
  <si>
    <t>A/Cooled</t>
  </si>
  <si>
    <t>Honda TLM220</t>
  </si>
  <si>
    <t>Christopher Smith</t>
  </si>
  <si>
    <t>Fantic 201</t>
  </si>
  <si>
    <t>Simon Smith</t>
  </si>
  <si>
    <t>Ashley Towriss</t>
  </si>
  <si>
    <t>Fantic 300</t>
  </si>
  <si>
    <t>Kim Waters</t>
  </si>
  <si>
    <t>Suzuki 325</t>
  </si>
  <si>
    <t>Pete Willerton</t>
  </si>
  <si>
    <t>Beta EVO 290</t>
  </si>
  <si>
    <t>Joseph Witting</t>
  </si>
  <si>
    <t>Youth D</t>
  </si>
  <si>
    <t>Eddie Yardley</t>
  </si>
  <si>
    <t>Beta Techno 250</t>
  </si>
  <si>
    <t>Jez Newbury</t>
  </si>
  <si>
    <t>TY250</t>
  </si>
  <si>
    <t>James Atkinson</t>
  </si>
  <si>
    <t>TOTAL 59 RIDERS</t>
  </si>
  <si>
    <t>Thanks to all course setters and observers.  Our Next Trial is Sunday 20th February - Dunston Quarry.</t>
  </si>
  <si>
    <t>R</t>
  </si>
  <si>
    <t>E</t>
  </si>
  <si>
    <t>T</t>
  </si>
  <si>
    <t>I</t>
  </si>
  <si>
    <t>D</t>
  </si>
  <si>
    <t>N</t>
  </si>
  <si>
    <t>S</t>
  </si>
  <si>
    <t>31 X Cln - Furthest Cln</t>
  </si>
  <si>
    <t xml:space="preserve">31 x Cln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</si>
</sst>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4.7109375" style="22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22" customWidth="1"/>
    <col min="15" max="16384" width="11.421875" style="5" customWidth="1"/>
  </cols>
  <sheetData>
    <row r="1" spans="1:14" ht="20.25" customHeight="1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57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customHeight="1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" customHeight="1">
      <c r="A4" s="8"/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5.75" customHeight="1">
      <c r="A5" s="17">
        <v>95</v>
      </c>
      <c r="B5" s="14" t="s">
        <v>18</v>
      </c>
      <c r="C5" s="17" t="s">
        <v>23</v>
      </c>
      <c r="D5" s="14" t="s">
        <v>27</v>
      </c>
      <c r="E5" s="17">
        <v>0</v>
      </c>
      <c r="F5" s="17">
        <v>2</v>
      </c>
      <c r="G5" s="17">
        <v>15</v>
      </c>
      <c r="H5" s="17">
        <v>0</v>
      </c>
      <c r="I5" s="17">
        <v>6</v>
      </c>
      <c r="J5" s="17">
        <v>4</v>
      </c>
      <c r="K5" s="17">
        <v>3</v>
      </c>
      <c r="L5" s="17">
        <v>3</v>
      </c>
      <c r="M5" s="15">
        <f>SUM(E5:L5)</f>
        <v>33</v>
      </c>
      <c r="N5" s="8" t="s">
        <v>13</v>
      </c>
    </row>
    <row r="6" spans="1:14" ht="15.75" customHeight="1">
      <c r="A6" s="17">
        <v>94</v>
      </c>
      <c r="B6" s="14" t="s">
        <v>19</v>
      </c>
      <c r="C6" s="17" t="s">
        <v>22</v>
      </c>
      <c r="D6" s="14" t="s">
        <v>26</v>
      </c>
      <c r="E6" s="17">
        <v>8</v>
      </c>
      <c r="F6" s="17">
        <v>8</v>
      </c>
      <c r="G6" s="17">
        <v>18</v>
      </c>
      <c r="H6" s="17">
        <v>2</v>
      </c>
      <c r="I6" s="17">
        <v>6</v>
      </c>
      <c r="J6" s="17">
        <v>8</v>
      </c>
      <c r="K6" s="17">
        <v>10</v>
      </c>
      <c r="L6" s="17">
        <v>10</v>
      </c>
      <c r="M6" s="15">
        <f>SUM(E6:L6)</f>
        <v>70</v>
      </c>
      <c r="N6" s="8"/>
    </row>
    <row r="7" spans="1:14" ht="15" customHeight="1">
      <c r="A7" s="17">
        <v>99</v>
      </c>
      <c r="B7" s="10" t="s">
        <v>21</v>
      </c>
      <c r="C7" s="17" t="s">
        <v>22</v>
      </c>
      <c r="D7" s="14" t="s">
        <v>29</v>
      </c>
      <c r="E7" s="17">
        <v>11</v>
      </c>
      <c r="F7" s="17">
        <v>11</v>
      </c>
      <c r="G7" s="17">
        <v>23</v>
      </c>
      <c r="H7" s="17">
        <v>0</v>
      </c>
      <c r="I7" s="17">
        <v>3</v>
      </c>
      <c r="J7" s="17">
        <v>11</v>
      </c>
      <c r="K7" s="17">
        <v>11</v>
      </c>
      <c r="L7" s="17">
        <v>13</v>
      </c>
      <c r="M7" s="15">
        <f>SUM(E7:L7)</f>
        <v>83</v>
      </c>
      <c r="N7" s="8"/>
    </row>
    <row r="8" spans="1:14" ht="12" customHeight="1">
      <c r="A8" s="17">
        <v>96</v>
      </c>
      <c r="B8" s="14" t="s">
        <v>16</v>
      </c>
      <c r="C8" s="17" t="s">
        <v>22</v>
      </c>
      <c r="D8" s="14" t="s">
        <v>28</v>
      </c>
      <c r="E8" s="17">
        <v>14</v>
      </c>
      <c r="F8" s="17">
        <v>11</v>
      </c>
      <c r="G8" s="17">
        <v>17</v>
      </c>
      <c r="H8" s="17">
        <v>6</v>
      </c>
      <c r="I8" s="17">
        <v>2</v>
      </c>
      <c r="J8" s="17">
        <v>13</v>
      </c>
      <c r="K8" s="17">
        <v>15</v>
      </c>
      <c r="L8" s="17">
        <v>12</v>
      </c>
      <c r="M8" s="15">
        <f>SUM(E8:L8)</f>
        <v>90</v>
      </c>
      <c r="N8" s="8"/>
    </row>
    <row r="9" spans="1:14" ht="12" customHeight="1">
      <c r="A9" s="17">
        <v>97</v>
      </c>
      <c r="B9" s="14" t="s">
        <v>17</v>
      </c>
      <c r="C9" s="17" t="s">
        <v>22</v>
      </c>
      <c r="D9" s="14"/>
      <c r="E9" s="17">
        <v>14</v>
      </c>
      <c r="F9" s="17">
        <v>25</v>
      </c>
      <c r="G9" s="17">
        <v>23</v>
      </c>
      <c r="H9" s="17">
        <v>4</v>
      </c>
      <c r="I9" s="17">
        <v>6</v>
      </c>
      <c r="J9" s="17">
        <v>17</v>
      </c>
      <c r="K9" s="17">
        <v>25</v>
      </c>
      <c r="L9" s="17">
        <v>19</v>
      </c>
      <c r="M9" s="15">
        <f>SUM(E9:L9)</f>
        <v>133</v>
      </c>
      <c r="N9" s="18"/>
    </row>
    <row r="10" spans="1:14" ht="12" customHeight="1">
      <c r="A10" s="17">
        <v>100</v>
      </c>
      <c r="B10" s="14" t="s">
        <v>15</v>
      </c>
      <c r="C10" s="17" t="s">
        <v>22</v>
      </c>
      <c r="D10" s="14" t="s">
        <v>29</v>
      </c>
      <c r="E10" s="17" t="s">
        <v>126</v>
      </c>
      <c r="F10" s="17" t="s">
        <v>127</v>
      </c>
      <c r="G10" s="17" t="s">
        <v>128</v>
      </c>
      <c r="H10" s="17" t="s">
        <v>129</v>
      </c>
      <c r="I10" s="17" t="s">
        <v>126</v>
      </c>
      <c r="J10" s="17" t="s">
        <v>127</v>
      </c>
      <c r="K10" s="17" t="s">
        <v>130</v>
      </c>
      <c r="L10" s="17"/>
      <c r="M10" s="15" t="s">
        <v>12</v>
      </c>
      <c r="N10" s="18"/>
    </row>
    <row r="11" spans="1:14" ht="12" customHeight="1">
      <c r="A11" s="23"/>
      <c r="B11" s="6" t="s">
        <v>7</v>
      </c>
      <c r="C11" s="6"/>
      <c r="D11" s="7"/>
      <c r="E11" s="2"/>
      <c r="F11" s="2"/>
      <c r="G11" s="2"/>
      <c r="H11" s="2"/>
      <c r="I11" s="2"/>
      <c r="J11" s="2"/>
      <c r="K11" s="2"/>
      <c r="L11" s="2"/>
      <c r="M11" s="27"/>
      <c r="N11" s="19"/>
    </row>
    <row r="12" spans="1:14" ht="12" customHeight="1">
      <c r="A12" s="8" t="s">
        <v>0</v>
      </c>
      <c r="B12" s="8" t="s">
        <v>1</v>
      </c>
      <c r="C12" s="8" t="s">
        <v>2</v>
      </c>
      <c r="D12" s="8" t="s">
        <v>3</v>
      </c>
      <c r="E12" s="8"/>
      <c r="F12" s="8"/>
      <c r="G12" s="8"/>
      <c r="H12" s="8"/>
      <c r="I12" s="8"/>
      <c r="J12" s="8"/>
      <c r="K12" s="8"/>
      <c r="L12" s="8"/>
      <c r="M12" s="28" t="s">
        <v>5</v>
      </c>
      <c r="N12" s="8" t="s">
        <v>4</v>
      </c>
    </row>
    <row r="13" spans="1:14" ht="12" customHeight="1">
      <c r="A13" s="26">
        <v>55</v>
      </c>
      <c r="B13" s="25" t="s">
        <v>76</v>
      </c>
      <c r="C13" s="26" t="s">
        <v>42</v>
      </c>
      <c r="D13" s="25" t="s">
        <v>77</v>
      </c>
      <c r="E13" s="26">
        <v>0</v>
      </c>
      <c r="F13" s="26">
        <v>0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26">
        <v>1</v>
      </c>
      <c r="M13" s="13">
        <f>SUM(E13:L13)</f>
        <v>2</v>
      </c>
      <c r="N13" s="8"/>
    </row>
    <row r="14" spans="1:14" ht="12" customHeight="1">
      <c r="A14" s="11">
        <v>47</v>
      </c>
      <c r="B14" s="10" t="s">
        <v>55</v>
      </c>
      <c r="C14" s="11" t="s">
        <v>25</v>
      </c>
      <c r="D14" s="10" t="s">
        <v>56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1</v>
      </c>
      <c r="M14" s="13">
        <f>SUM(E14:L14)</f>
        <v>3</v>
      </c>
      <c r="N14" s="8"/>
    </row>
    <row r="15" spans="1:14" ht="12" customHeight="1">
      <c r="A15" s="11">
        <v>43</v>
      </c>
      <c r="B15" s="10" t="s">
        <v>24</v>
      </c>
      <c r="C15" s="11" t="s">
        <v>25</v>
      </c>
      <c r="D15" s="10" t="s">
        <v>30</v>
      </c>
      <c r="E15" s="11">
        <v>0</v>
      </c>
      <c r="F15" s="11">
        <v>0</v>
      </c>
      <c r="G15" s="11">
        <v>1</v>
      </c>
      <c r="H15" s="11">
        <v>4</v>
      </c>
      <c r="I15" s="11">
        <v>0</v>
      </c>
      <c r="J15" s="12">
        <v>0</v>
      </c>
      <c r="K15" s="12">
        <v>0</v>
      </c>
      <c r="L15" s="12">
        <v>0</v>
      </c>
      <c r="M15" s="13">
        <f>SUM(E15:L15)</f>
        <v>5</v>
      </c>
      <c r="N15" s="8"/>
    </row>
    <row r="16" spans="1:14" ht="12" customHeight="1">
      <c r="A16" s="17">
        <v>93</v>
      </c>
      <c r="B16" s="14" t="s">
        <v>20</v>
      </c>
      <c r="C16" s="17" t="s">
        <v>22</v>
      </c>
      <c r="D16" s="14"/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3</v>
      </c>
      <c r="K16" s="17">
        <v>2</v>
      </c>
      <c r="L16" s="17">
        <v>0</v>
      </c>
      <c r="M16" s="15">
        <f>SUM(E16:L16)</f>
        <v>6</v>
      </c>
      <c r="N16" s="8"/>
    </row>
    <row r="17" spans="1:14" ht="12" customHeight="1">
      <c r="A17" s="12">
        <v>64</v>
      </c>
      <c r="B17" s="25" t="s">
        <v>61</v>
      </c>
      <c r="C17" s="12" t="s">
        <v>25</v>
      </c>
      <c r="D17" s="24" t="s">
        <v>62</v>
      </c>
      <c r="E17" s="26">
        <v>1</v>
      </c>
      <c r="F17" s="26">
        <v>0</v>
      </c>
      <c r="G17" s="26">
        <v>3</v>
      </c>
      <c r="H17" s="26">
        <v>2</v>
      </c>
      <c r="I17" s="26">
        <v>0</v>
      </c>
      <c r="J17" s="26">
        <v>0</v>
      </c>
      <c r="K17" s="26">
        <v>3</v>
      </c>
      <c r="L17" s="26">
        <v>1</v>
      </c>
      <c r="M17" s="28">
        <f>SUM(E17:L17)</f>
        <v>10</v>
      </c>
      <c r="N17" s="8"/>
    </row>
    <row r="18" spans="1:14" ht="15.75" customHeight="1">
      <c r="A18" s="11">
        <v>44</v>
      </c>
      <c r="B18" s="10" t="s">
        <v>51</v>
      </c>
      <c r="C18" s="11" t="s">
        <v>42</v>
      </c>
      <c r="D18" s="10" t="s">
        <v>52</v>
      </c>
      <c r="E18" s="11">
        <v>0</v>
      </c>
      <c r="F18" s="11">
        <v>0</v>
      </c>
      <c r="G18" s="11">
        <v>5</v>
      </c>
      <c r="H18" s="11">
        <v>3</v>
      </c>
      <c r="I18" s="11">
        <v>0</v>
      </c>
      <c r="J18" s="12">
        <v>0</v>
      </c>
      <c r="K18" s="12">
        <v>3</v>
      </c>
      <c r="L18" s="12">
        <v>0</v>
      </c>
      <c r="M18" s="13">
        <f>SUM(E18:L18)</f>
        <v>11</v>
      </c>
      <c r="N18" s="8"/>
    </row>
    <row r="19" spans="1:14" ht="12" customHeight="1">
      <c r="A19" s="26">
        <v>42</v>
      </c>
      <c r="B19" s="10" t="s">
        <v>68</v>
      </c>
      <c r="C19" s="26" t="s">
        <v>60</v>
      </c>
      <c r="D19" s="25" t="s">
        <v>69</v>
      </c>
      <c r="E19" s="26">
        <v>0</v>
      </c>
      <c r="F19" s="26">
        <v>0</v>
      </c>
      <c r="G19" s="26">
        <v>1</v>
      </c>
      <c r="H19" s="26">
        <v>5</v>
      </c>
      <c r="I19" s="26">
        <v>0</v>
      </c>
      <c r="J19" s="26">
        <v>0</v>
      </c>
      <c r="K19" s="26">
        <v>5</v>
      </c>
      <c r="L19" s="26">
        <v>1</v>
      </c>
      <c r="M19" s="28">
        <f>SUM(E19:L19)</f>
        <v>12</v>
      </c>
      <c r="N19" s="8"/>
    </row>
    <row r="20" spans="1:14" ht="12" customHeight="1">
      <c r="A20" s="26">
        <v>57</v>
      </c>
      <c r="B20" s="25" t="s">
        <v>72</v>
      </c>
      <c r="C20" s="26" t="s">
        <v>73</v>
      </c>
      <c r="D20" s="25" t="s">
        <v>74</v>
      </c>
      <c r="E20" s="26">
        <v>1</v>
      </c>
      <c r="F20" s="26">
        <v>0</v>
      </c>
      <c r="G20" s="26">
        <v>1</v>
      </c>
      <c r="H20" s="26">
        <v>4</v>
      </c>
      <c r="I20" s="26">
        <v>0</v>
      </c>
      <c r="J20" s="26">
        <v>0</v>
      </c>
      <c r="K20" s="26">
        <v>5</v>
      </c>
      <c r="L20" s="26">
        <v>2</v>
      </c>
      <c r="M20" s="28">
        <f>SUM(E20:L20)</f>
        <v>13</v>
      </c>
      <c r="N20" s="8"/>
    </row>
    <row r="21" spans="1:14" ht="12" customHeight="1">
      <c r="A21" s="11">
        <v>56</v>
      </c>
      <c r="B21" s="10" t="s">
        <v>33</v>
      </c>
      <c r="C21" s="11" t="s">
        <v>25</v>
      </c>
      <c r="D21" s="10" t="s">
        <v>34</v>
      </c>
      <c r="E21" s="11">
        <v>0</v>
      </c>
      <c r="F21" s="17">
        <v>0</v>
      </c>
      <c r="G21" s="11">
        <v>6</v>
      </c>
      <c r="H21" s="17">
        <v>3</v>
      </c>
      <c r="I21" s="17">
        <v>0</v>
      </c>
      <c r="J21" s="17">
        <v>0</v>
      </c>
      <c r="K21" s="17">
        <v>3</v>
      </c>
      <c r="L21" s="17">
        <v>2</v>
      </c>
      <c r="M21" s="15">
        <f>SUM(E21:L21)</f>
        <v>14</v>
      </c>
      <c r="N21" s="8" t="s">
        <v>133</v>
      </c>
    </row>
    <row r="22" spans="1:14" ht="12" customHeight="1">
      <c r="A22" s="11">
        <v>65</v>
      </c>
      <c r="B22" s="10" t="s">
        <v>63</v>
      </c>
      <c r="C22" s="11" t="s">
        <v>42</v>
      </c>
      <c r="D22" s="10" t="s">
        <v>29</v>
      </c>
      <c r="E22" s="11">
        <v>2</v>
      </c>
      <c r="F22" s="11">
        <v>0</v>
      </c>
      <c r="G22" s="11">
        <v>0</v>
      </c>
      <c r="H22" s="11">
        <v>9</v>
      </c>
      <c r="I22" s="11">
        <v>0</v>
      </c>
      <c r="J22" s="12">
        <v>0</v>
      </c>
      <c r="K22" s="12">
        <v>2</v>
      </c>
      <c r="L22" s="12">
        <v>1</v>
      </c>
      <c r="M22" s="13">
        <f>SUM(E22:L22)</f>
        <v>14</v>
      </c>
      <c r="N22" s="8" t="s">
        <v>134</v>
      </c>
    </row>
    <row r="23" spans="1:14" ht="12" customHeight="1">
      <c r="A23" s="11">
        <v>54</v>
      </c>
      <c r="B23" s="10" t="s">
        <v>49</v>
      </c>
      <c r="C23" s="11" t="s">
        <v>25</v>
      </c>
      <c r="D23" s="10" t="s">
        <v>50</v>
      </c>
      <c r="E23" s="11">
        <v>0</v>
      </c>
      <c r="F23" s="11">
        <v>5</v>
      </c>
      <c r="G23" s="11">
        <v>1</v>
      </c>
      <c r="H23" s="11">
        <v>4</v>
      </c>
      <c r="I23" s="11">
        <v>0</v>
      </c>
      <c r="J23" s="12">
        <v>0</v>
      </c>
      <c r="K23" s="12">
        <v>0</v>
      </c>
      <c r="L23" s="12">
        <v>6</v>
      </c>
      <c r="M23" s="13">
        <f>SUM(E23:L23)</f>
        <v>16</v>
      </c>
      <c r="N23" s="8"/>
    </row>
    <row r="24" spans="1:14" ht="12" customHeight="1">
      <c r="A24" s="11">
        <v>61</v>
      </c>
      <c r="B24" s="10" t="s">
        <v>80</v>
      </c>
      <c r="C24" s="11" t="s">
        <v>42</v>
      </c>
      <c r="D24" s="10" t="s">
        <v>65</v>
      </c>
      <c r="E24" s="11">
        <v>0</v>
      </c>
      <c r="F24" s="11">
        <v>0</v>
      </c>
      <c r="G24" s="11">
        <v>2</v>
      </c>
      <c r="H24" s="11">
        <v>6</v>
      </c>
      <c r="I24" s="11">
        <v>0</v>
      </c>
      <c r="J24" s="12">
        <v>0</v>
      </c>
      <c r="K24" s="12">
        <v>3</v>
      </c>
      <c r="L24" s="12">
        <v>7</v>
      </c>
      <c r="M24" s="13">
        <f>SUM(E24:L24)</f>
        <v>18</v>
      </c>
      <c r="N24" s="8"/>
    </row>
    <row r="25" spans="1:14" ht="12" customHeight="1">
      <c r="A25" s="11">
        <v>48</v>
      </c>
      <c r="B25" s="10" t="s">
        <v>70</v>
      </c>
      <c r="C25" s="11" t="s">
        <v>42</v>
      </c>
      <c r="D25" s="10" t="s">
        <v>71</v>
      </c>
      <c r="E25" s="11">
        <v>0</v>
      </c>
      <c r="F25" s="11">
        <v>0</v>
      </c>
      <c r="G25" s="11">
        <v>2</v>
      </c>
      <c r="H25" s="11">
        <v>10</v>
      </c>
      <c r="I25" s="11">
        <v>0</v>
      </c>
      <c r="J25" s="12">
        <v>0</v>
      </c>
      <c r="K25" s="12">
        <v>7</v>
      </c>
      <c r="L25" s="12">
        <v>4</v>
      </c>
      <c r="M25" s="13">
        <f>SUM(E25:L25)</f>
        <v>23</v>
      </c>
      <c r="N25" s="8"/>
    </row>
    <row r="26" spans="1:14" ht="12" customHeight="1">
      <c r="A26" s="11">
        <v>58</v>
      </c>
      <c r="B26" s="10" t="s">
        <v>44</v>
      </c>
      <c r="C26" s="26" t="s">
        <v>42</v>
      </c>
      <c r="D26" s="25" t="s">
        <v>45</v>
      </c>
      <c r="E26" s="26">
        <v>0</v>
      </c>
      <c r="F26" s="26">
        <v>0</v>
      </c>
      <c r="G26" s="26">
        <v>3</v>
      </c>
      <c r="H26" s="26">
        <v>8</v>
      </c>
      <c r="I26" s="26">
        <v>2</v>
      </c>
      <c r="J26" s="26">
        <v>0</v>
      </c>
      <c r="K26" s="26">
        <v>9</v>
      </c>
      <c r="L26" s="26">
        <v>4</v>
      </c>
      <c r="M26" s="13">
        <f>SUM(E26:L26)</f>
        <v>26</v>
      </c>
      <c r="N26" s="8"/>
    </row>
    <row r="27" spans="1:14" ht="12" customHeight="1">
      <c r="A27" s="11">
        <v>67</v>
      </c>
      <c r="B27" s="10" t="s">
        <v>75</v>
      </c>
      <c r="C27" s="11" t="s">
        <v>42</v>
      </c>
      <c r="D27" s="10" t="s">
        <v>34</v>
      </c>
      <c r="E27" s="11">
        <v>0</v>
      </c>
      <c r="F27" s="17">
        <v>6</v>
      </c>
      <c r="G27" s="11">
        <v>4</v>
      </c>
      <c r="H27" s="17">
        <v>9</v>
      </c>
      <c r="I27" s="17">
        <v>0</v>
      </c>
      <c r="J27" s="17">
        <v>0</v>
      </c>
      <c r="K27" s="17">
        <v>2</v>
      </c>
      <c r="L27" s="17">
        <v>6</v>
      </c>
      <c r="M27" s="15">
        <f>SUM(E27:L27)</f>
        <v>27</v>
      </c>
      <c r="N27" s="8"/>
    </row>
    <row r="28" spans="1:14" ht="12" customHeight="1">
      <c r="A28" s="11">
        <v>62</v>
      </c>
      <c r="B28" s="10" t="s">
        <v>47</v>
      </c>
      <c r="C28" s="11" t="s">
        <v>42</v>
      </c>
      <c r="D28" s="10" t="s">
        <v>48</v>
      </c>
      <c r="E28" s="11">
        <v>5</v>
      </c>
      <c r="F28" s="11">
        <v>5</v>
      </c>
      <c r="G28" s="11">
        <v>2</v>
      </c>
      <c r="H28" s="11">
        <v>6</v>
      </c>
      <c r="I28" s="11">
        <v>1</v>
      </c>
      <c r="J28" s="12">
        <v>0</v>
      </c>
      <c r="K28" s="12">
        <v>7</v>
      </c>
      <c r="L28" s="12">
        <v>3</v>
      </c>
      <c r="M28" s="13">
        <f>SUM(E28:L28)</f>
        <v>29</v>
      </c>
      <c r="N28" s="8"/>
    </row>
    <row r="29" spans="1:14" ht="12" customHeight="1">
      <c r="A29" s="26">
        <v>66</v>
      </c>
      <c r="B29" s="25" t="s">
        <v>57</v>
      </c>
      <c r="C29" s="26" t="s">
        <v>25</v>
      </c>
      <c r="D29" s="25" t="s">
        <v>58</v>
      </c>
      <c r="E29" s="26">
        <v>6</v>
      </c>
      <c r="F29" s="26">
        <v>5</v>
      </c>
      <c r="G29" s="26">
        <v>1</v>
      </c>
      <c r="H29" s="26">
        <v>7</v>
      </c>
      <c r="I29" s="26">
        <v>0</v>
      </c>
      <c r="J29" s="26">
        <v>0</v>
      </c>
      <c r="K29" s="26">
        <v>7</v>
      </c>
      <c r="L29" s="26">
        <v>8</v>
      </c>
      <c r="M29" s="13">
        <f>SUM(E29:L29)</f>
        <v>34</v>
      </c>
      <c r="N29" s="8"/>
    </row>
    <row r="30" spans="1:14" ht="12" customHeight="1">
      <c r="A30" s="11">
        <v>46</v>
      </c>
      <c r="B30" s="10" t="s">
        <v>53</v>
      </c>
      <c r="C30" s="11" t="s">
        <v>25</v>
      </c>
      <c r="D30" s="10" t="s">
        <v>54</v>
      </c>
      <c r="E30" s="11">
        <v>1</v>
      </c>
      <c r="F30" s="11">
        <v>7</v>
      </c>
      <c r="G30" s="11">
        <v>4</v>
      </c>
      <c r="H30" s="11">
        <v>15</v>
      </c>
      <c r="I30" s="11">
        <v>4</v>
      </c>
      <c r="J30" s="12">
        <v>0</v>
      </c>
      <c r="K30" s="12">
        <v>2</v>
      </c>
      <c r="L30" s="12">
        <v>2</v>
      </c>
      <c r="M30" s="13">
        <f>SUM(E30:L30)</f>
        <v>35</v>
      </c>
      <c r="N30" s="8"/>
    </row>
    <row r="31" spans="1:14" ht="12" customHeight="1">
      <c r="A31" s="11">
        <v>60</v>
      </c>
      <c r="B31" s="10" t="s">
        <v>78</v>
      </c>
      <c r="C31" s="11" t="s">
        <v>42</v>
      </c>
      <c r="D31" s="10" t="s">
        <v>79</v>
      </c>
      <c r="E31" s="11">
        <v>3</v>
      </c>
      <c r="F31" s="11">
        <v>5</v>
      </c>
      <c r="G31" s="11">
        <v>4</v>
      </c>
      <c r="H31" s="11">
        <v>7</v>
      </c>
      <c r="I31" s="11">
        <v>0</v>
      </c>
      <c r="J31" s="12">
        <v>2</v>
      </c>
      <c r="K31" s="12">
        <v>12</v>
      </c>
      <c r="L31" s="12">
        <v>4</v>
      </c>
      <c r="M31" s="13">
        <f>SUM(E31:L31)</f>
        <v>37</v>
      </c>
      <c r="N31" s="8"/>
    </row>
    <row r="32" spans="1:14" ht="12" customHeight="1">
      <c r="A32" s="11">
        <v>63</v>
      </c>
      <c r="B32" s="10" t="s">
        <v>64</v>
      </c>
      <c r="C32" s="11" t="s">
        <v>42</v>
      </c>
      <c r="D32" s="10" t="s">
        <v>65</v>
      </c>
      <c r="E32" s="11">
        <v>5</v>
      </c>
      <c r="F32" s="11">
        <v>8</v>
      </c>
      <c r="G32" s="11">
        <v>4</v>
      </c>
      <c r="H32" s="11">
        <v>10</v>
      </c>
      <c r="I32" s="11">
        <v>0</v>
      </c>
      <c r="J32" s="12">
        <v>0</v>
      </c>
      <c r="K32" s="12">
        <v>7</v>
      </c>
      <c r="L32" s="12">
        <v>6</v>
      </c>
      <c r="M32" s="13">
        <f>SUM(E32:L32)</f>
        <v>40</v>
      </c>
      <c r="N32" s="8"/>
    </row>
    <row r="33" spans="1:14" ht="12" customHeight="1">
      <c r="A33" s="26">
        <v>52</v>
      </c>
      <c r="B33" s="25" t="s">
        <v>46</v>
      </c>
      <c r="C33" s="26" t="s">
        <v>42</v>
      </c>
      <c r="D33" s="25" t="s">
        <v>29</v>
      </c>
      <c r="E33" s="26">
        <v>7</v>
      </c>
      <c r="F33" s="26">
        <v>5</v>
      </c>
      <c r="G33" s="26">
        <v>7</v>
      </c>
      <c r="H33" s="26">
        <v>10</v>
      </c>
      <c r="I33" s="26">
        <v>0</v>
      </c>
      <c r="J33" s="26">
        <v>0</v>
      </c>
      <c r="K33" s="26">
        <v>3</v>
      </c>
      <c r="L33" s="26">
        <v>10</v>
      </c>
      <c r="M33" s="28">
        <f>SUM(E33:L33)</f>
        <v>42</v>
      </c>
      <c r="N33" s="8"/>
    </row>
    <row r="34" spans="1:14" ht="12" customHeight="1">
      <c r="A34" s="26">
        <v>59</v>
      </c>
      <c r="B34" s="25" t="s">
        <v>41</v>
      </c>
      <c r="C34" s="26" t="s">
        <v>42</v>
      </c>
      <c r="D34" s="25" t="s">
        <v>43</v>
      </c>
      <c r="E34" s="11">
        <v>1</v>
      </c>
      <c r="F34" s="11">
        <v>5</v>
      </c>
      <c r="G34" s="11">
        <v>7</v>
      </c>
      <c r="H34" s="11">
        <v>11</v>
      </c>
      <c r="I34" s="11">
        <v>2</v>
      </c>
      <c r="J34" s="11">
        <v>0</v>
      </c>
      <c r="K34" s="11">
        <v>11</v>
      </c>
      <c r="L34" s="11">
        <v>8</v>
      </c>
      <c r="M34" s="13">
        <f>SUM(E34:L34)</f>
        <v>45</v>
      </c>
      <c r="N34" s="8"/>
    </row>
    <row r="35" spans="1:14" ht="12" customHeight="1">
      <c r="A35" s="11">
        <v>50</v>
      </c>
      <c r="B35" s="10" t="s">
        <v>59</v>
      </c>
      <c r="C35" s="11" t="s">
        <v>60</v>
      </c>
      <c r="D35" s="10"/>
      <c r="E35" s="11">
        <v>3</v>
      </c>
      <c r="F35" s="11">
        <v>5</v>
      </c>
      <c r="G35" s="11">
        <v>6</v>
      </c>
      <c r="H35" s="11">
        <v>14</v>
      </c>
      <c r="I35" s="11">
        <v>3</v>
      </c>
      <c r="J35" s="12">
        <v>5</v>
      </c>
      <c r="K35" s="12">
        <v>10</v>
      </c>
      <c r="L35" s="12">
        <v>13</v>
      </c>
      <c r="M35" s="13">
        <f>SUM(E35:L35)</f>
        <v>59</v>
      </c>
      <c r="N35" s="8"/>
    </row>
    <row r="36" spans="1:14" ht="12" customHeight="1">
      <c r="A36" s="26">
        <v>53</v>
      </c>
      <c r="B36" s="25" t="s">
        <v>35</v>
      </c>
      <c r="C36" s="26" t="s">
        <v>25</v>
      </c>
      <c r="D36" s="25" t="s">
        <v>36</v>
      </c>
      <c r="E36" s="26">
        <v>11</v>
      </c>
      <c r="F36" s="26">
        <v>11</v>
      </c>
      <c r="G36" s="26">
        <v>14</v>
      </c>
      <c r="H36" s="26">
        <v>16</v>
      </c>
      <c r="I36" s="26">
        <v>3</v>
      </c>
      <c r="J36" s="26">
        <v>8</v>
      </c>
      <c r="K36" s="26">
        <v>14</v>
      </c>
      <c r="L36" s="26">
        <v>13</v>
      </c>
      <c r="M36" s="28">
        <f>SUM(E36:L36)</f>
        <v>90</v>
      </c>
      <c r="N36" s="8"/>
    </row>
    <row r="37" spans="1:14" ht="12" customHeight="1">
      <c r="A37" s="17">
        <v>41</v>
      </c>
      <c r="B37" s="14" t="s">
        <v>39</v>
      </c>
      <c r="C37" s="17" t="s">
        <v>25</v>
      </c>
      <c r="D37" s="14" t="s">
        <v>40</v>
      </c>
      <c r="E37" s="17" t="s">
        <v>126</v>
      </c>
      <c r="F37" s="17" t="s">
        <v>127</v>
      </c>
      <c r="G37" s="17" t="s">
        <v>128</v>
      </c>
      <c r="H37" s="17" t="s">
        <v>129</v>
      </c>
      <c r="I37" s="17" t="s">
        <v>126</v>
      </c>
      <c r="J37" s="17" t="s">
        <v>127</v>
      </c>
      <c r="K37" s="17" t="s">
        <v>130</v>
      </c>
      <c r="L37" s="17"/>
      <c r="M37" s="15" t="s">
        <v>12</v>
      </c>
      <c r="N37" s="8"/>
    </row>
    <row r="38" spans="1:14" ht="12" customHeight="1">
      <c r="A38" s="11">
        <v>45</v>
      </c>
      <c r="B38" s="10" t="s">
        <v>31</v>
      </c>
      <c r="C38" s="11" t="s">
        <v>25</v>
      </c>
      <c r="D38" s="10" t="s">
        <v>32</v>
      </c>
      <c r="E38" s="11" t="s">
        <v>126</v>
      </c>
      <c r="F38" s="11" t="s">
        <v>127</v>
      </c>
      <c r="G38" s="11" t="s">
        <v>128</v>
      </c>
      <c r="H38" s="11" t="s">
        <v>129</v>
      </c>
      <c r="I38" s="11" t="s">
        <v>126</v>
      </c>
      <c r="J38" s="12" t="s">
        <v>127</v>
      </c>
      <c r="K38" s="12" t="s">
        <v>130</v>
      </c>
      <c r="L38" s="12"/>
      <c r="M38" s="13" t="s">
        <v>12</v>
      </c>
      <c r="N38" s="8"/>
    </row>
    <row r="39" spans="1:14" ht="12" customHeight="1">
      <c r="A39" s="11">
        <v>49</v>
      </c>
      <c r="B39" s="10" t="s">
        <v>37</v>
      </c>
      <c r="C39" s="11" t="s">
        <v>25</v>
      </c>
      <c r="D39" s="10" t="s">
        <v>38</v>
      </c>
      <c r="E39" s="11" t="s">
        <v>130</v>
      </c>
      <c r="F39" s="11" t="s">
        <v>131</v>
      </c>
      <c r="G39" s="11" t="s">
        <v>132</v>
      </c>
      <c r="H39" s="11"/>
      <c r="I39" s="11"/>
      <c r="J39" s="12"/>
      <c r="K39" s="12"/>
      <c r="L39" s="12"/>
      <c r="M39" s="13" t="s">
        <v>12</v>
      </c>
      <c r="N39" s="8"/>
    </row>
    <row r="40" spans="1:14" ht="12" customHeight="1">
      <c r="A40" s="11">
        <v>51</v>
      </c>
      <c r="B40" s="10" t="s">
        <v>66</v>
      </c>
      <c r="C40" s="26" t="s">
        <v>60</v>
      </c>
      <c r="D40" s="25" t="s">
        <v>67</v>
      </c>
      <c r="E40" s="26" t="s">
        <v>130</v>
      </c>
      <c r="F40" s="26" t="s">
        <v>131</v>
      </c>
      <c r="G40" s="26" t="s">
        <v>132</v>
      </c>
      <c r="H40" s="26"/>
      <c r="I40" s="26"/>
      <c r="J40" s="26"/>
      <c r="K40" s="26"/>
      <c r="L40" s="26"/>
      <c r="M40" s="13" t="s">
        <v>12</v>
      </c>
      <c r="N40" s="8"/>
    </row>
    <row r="41" spans="1:14" ht="12" customHeight="1">
      <c r="A41" s="26"/>
      <c r="B41" s="25"/>
      <c r="C41" s="26"/>
      <c r="D41" s="25"/>
      <c r="E41" s="26"/>
      <c r="F41" s="26"/>
      <c r="G41" s="26"/>
      <c r="H41" s="26"/>
      <c r="I41" s="26"/>
      <c r="J41" s="26"/>
      <c r="K41" s="26"/>
      <c r="L41" s="26"/>
      <c r="M41" s="28" t="s">
        <v>12</v>
      </c>
      <c r="N41" s="8"/>
    </row>
    <row r="42" spans="1:14" ht="12" customHeight="1">
      <c r="A42" s="23"/>
      <c r="B42" s="6" t="s">
        <v>11</v>
      </c>
      <c r="C42" s="6"/>
      <c r="D42" s="7"/>
      <c r="E42" s="2"/>
      <c r="F42" s="2"/>
      <c r="G42" s="2"/>
      <c r="H42" s="2"/>
      <c r="I42" s="2"/>
      <c r="J42" s="2"/>
      <c r="K42" s="2"/>
      <c r="L42" s="2"/>
      <c r="M42" s="27"/>
      <c r="N42" s="19"/>
    </row>
    <row r="43" spans="1:14" ht="12" customHeight="1">
      <c r="A43" s="8" t="s">
        <v>9</v>
      </c>
      <c r="B43" s="8" t="s">
        <v>1</v>
      </c>
      <c r="C43" s="8" t="s">
        <v>2</v>
      </c>
      <c r="D43" s="8" t="s">
        <v>3</v>
      </c>
      <c r="E43" s="8"/>
      <c r="F43" s="8"/>
      <c r="G43" s="8"/>
      <c r="H43" s="8"/>
      <c r="I43" s="8"/>
      <c r="J43" s="8"/>
      <c r="K43" s="8"/>
      <c r="L43" s="8"/>
      <c r="M43" s="28" t="s">
        <v>5</v>
      </c>
      <c r="N43" s="8" t="s">
        <v>4</v>
      </c>
    </row>
    <row r="44" spans="1:14" ht="12" customHeight="1">
      <c r="A44" s="26">
        <v>31</v>
      </c>
      <c r="B44" s="25" t="s">
        <v>81</v>
      </c>
      <c r="C44" s="26" t="s">
        <v>82</v>
      </c>
      <c r="D44" s="25" t="s">
        <v>77</v>
      </c>
      <c r="E44" s="26">
        <v>1</v>
      </c>
      <c r="F44" s="26">
        <v>1</v>
      </c>
      <c r="G44" s="26">
        <v>0</v>
      </c>
      <c r="H44" s="26">
        <v>0</v>
      </c>
      <c r="I44" s="26">
        <v>0</v>
      </c>
      <c r="J44" s="26">
        <v>0</v>
      </c>
      <c r="K44" s="26">
        <v>1</v>
      </c>
      <c r="L44" s="26">
        <v>15</v>
      </c>
      <c r="M44" s="28">
        <f>SUM(E44:L44)</f>
        <v>18</v>
      </c>
      <c r="N44" s="8"/>
    </row>
    <row r="45" spans="1:14" ht="12" customHeight="1">
      <c r="A45" s="26"/>
      <c r="B45" s="25"/>
      <c r="C45" s="26"/>
      <c r="D45" s="25"/>
      <c r="E45" s="26"/>
      <c r="F45" s="26"/>
      <c r="G45" s="26"/>
      <c r="H45" s="26"/>
      <c r="I45" s="26"/>
      <c r="J45" s="26"/>
      <c r="K45" s="26"/>
      <c r="L45" s="26"/>
      <c r="M45" s="28" t="s">
        <v>12</v>
      </c>
      <c r="N45" s="8"/>
    </row>
    <row r="46" spans="1:14" ht="12" customHeight="1">
      <c r="A46" s="23"/>
      <c r="B46" s="39" t="s">
        <v>8</v>
      </c>
      <c r="C46" s="39"/>
      <c r="D46" s="40"/>
      <c r="E46" s="2"/>
      <c r="F46" s="2"/>
      <c r="G46" s="2"/>
      <c r="H46" s="2"/>
      <c r="I46" s="2"/>
      <c r="J46" s="2"/>
      <c r="K46" s="2"/>
      <c r="L46" s="2"/>
      <c r="M46" s="41"/>
      <c r="N46" s="19"/>
    </row>
    <row r="47" spans="1:14" ht="12" customHeight="1">
      <c r="A47" s="8" t="s">
        <v>9</v>
      </c>
      <c r="B47" s="8" t="s">
        <v>1</v>
      </c>
      <c r="C47" s="8" t="s">
        <v>2</v>
      </c>
      <c r="D47" s="8" t="s">
        <v>3</v>
      </c>
      <c r="E47" s="8"/>
      <c r="F47" s="8"/>
      <c r="G47" s="8"/>
      <c r="H47" s="8"/>
      <c r="I47" s="8"/>
      <c r="J47" s="8"/>
      <c r="K47" s="8"/>
      <c r="L47" s="8"/>
      <c r="M47" s="28" t="s">
        <v>5</v>
      </c>
      <c r="N47" s="8" t="s">
        <v>4</v>
      </c>
    </row>
    <row r="48" spans="1:14" ht="12" customHeight="1">
      <c r="A48" s="46">
        <v>7</v>
      </c>
      <c r="B48" s="25" t="s">
        <v>105</v>
      </c>
      <c r="C48" s="26" t="s">
        <v>106</v>
      </c>
      <c r="D48" s="25" t="s">
        <v>107</v>
      </c>
      <c r="E48" s="26">
        <v>0</v>
      </c>
      <c r="F48" s="26">
        <v>0</v>
      </c>
      <c r="G48" s="26">
        <v>1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8">
        <f>SUM(E48:L48)</f>
        <v>1</v>
      </c>
      <c r="N48" s="47"/>
    </row>
    <row r="49" spans="1:14" ht="12" customHeight="1">
      <c r="A49" s="11">
        <v>17</v>
      </c>
      <c r="B49" s="10" t="s">
        <v>111</v>
      </c>
      <c r="C49" s="11" t="s">
        <v>90</v>
      </c>
      <c r="D49" s="10" t="s">
        <v>112</v>
      </c>
      <c r="E49" s="11">
        <v>0</v>
      </c>
      <c r="F49" s="11">
        <v>0</v>
      </c>
      <c r="G49" s="11">
        <v>2</v>
      </c>
      <c r="H49" s="11">
        <v>0</v>
      </c>
      <c r="I49" s="11">
        <v>0</v>
      </c>
      <c r="J49" s="11">
        <v>2</v>
      </c>
      <c r="K49" s="11">
        <v>5</v>
      </c>
      <c r="L49" s="11">
        <v>2</v>
      </c>
      <c r="M49" s="28">
        <f>SUM(E49:L49)</f>
        <v>11</v>
      </c>
      <c r="N49" s="8"/>
    </row>
    <row r="50" spans="1:14" ht="12" customHeight="1">
      <c r="A50" s="11">
        <v>14</v>
      </c>
      <c r="B50" s="10" t="s">
        <v>93</v>
      </c>
      <c r="C50" s="55" t="s">
        <v>90</v>
      </c>
      <c r="D50" s="54" t="s">
        <v>92</v>
      </c>
      <c r="E50" s="55">
        <v>0</v>
      </c>
      <c r="F50" s="55">
        <v>0</v>
      </c>
      <c r="G50" s="55">
        <v>1</v>
      </c>
      <c r="H50" s="55">
        <v>1</v>
      </c>
      <c r="I50" s="55">
        <v>1</v>
      </c>
      <c r="J50" s="55">
        <v>0</v>
      </c>
      <c r="K50" s="11">
        <v>8</v>
      </c>
      <c r="L50" s="11">
        <v>1</v>
      </c>
      <c r="M50" s="28">
        <f>SUM(E50:L50)</f>
        <v>12</v>
      </c>
      <c r="N50" s="44"/>
    </row>
    <row r="51" spans="1:14" ht="12" customHeight="1">
      <c r="A51" s="11">
        <v>4</v>
      </c>
      <c r="B51" s="10" t="s">
        <v>98</v>
      </c>
      <c r="C51" s="55" t="s">
        <v>88</v>
      </c>
      <c r="D51" s="54" t="s">
        <v>50</v>
      </c>
      <c r="E51" s="55">
        <v>0</v>
      </c>
      <c r="F51" s="55">
        <v>1</v>
      </c>
      <c r="G51" s="55">
        <v>1</v>
      </c>
      <c r="H51" s="55">
        <v>0</v>
      </c>
      <c r="I51" s="55">
        <v>1</v>
      </c>
      <c r="J51" s="55">
        <v>1</v>
      </c>
      <c r="K51" s="11">
        <v>8</v>
      </c>
      <c r="L51" s="11">
        <v>1</v>
      </c>
      <c r="M51" s="28">
        <f>SUM(E51:L51)</f>
        <v>13</v>
      </c>
      <c r="N51" s="44"/>
    </row>
    <row r="52" spans="1:14" ht="12" customHeight="1">
      <c r="A52" s="11">
        <v>11</v>
      </c>
      <c r="B52" s="10" t="s">
        <v>100</v>
      </c>
      <c r="C52" s="55" t="s">
        <v>73</v>
      </c>
      <c r="D52" s="54" t="s">
        <v>101</v>
      </c>
      <c r="E52" s="55">
        <v>1</v>
      </c>
      <c r="F52" s="55">
        <v>5</v>
      </c>
      <c r="G52" s="55">
        <v>2</v>
      </c>
      <c r="H52" s="55">
        <v>1</v>
      </c>
      <c r="I52" s="55">
        <v>1</v>
      </c>
      <c r="J52" s="55">
        <v>2</v>
      </c>
      <c r="K52" s="11">
        <v>1</v>
      </c>
      <c r="L52" s="11">
        <v>3</v>
      </c>
      <c r="M52" s="28">
        <f>SUM(E52:L52)</f>
        <v>16</v>
      </c>
      <c r="N52" s="44"/>
    </row>
    <row r="53" spans="1:14" ht="12" customHeight="1">
      <c r="A53" s="46">
        <v>1</v>
      </c>
      <c r="B53" s="25" t="s">
        <v>103</v>
      </c>
      <c r="C53" s="26" t="s">
        <v>90</v>
      </c>
      <c r="D53" s="25" t="s">
        <v>104</v>
      </c>
      <c r="E53" s="26">
        <v>0</v>
      </c>
      <c r="F53" s="26">
        <v>3</v>
      </c>
      <c r="G53" s="26">
        <v>1</v>
      </c>
      <c r="H53" s="26">
        <v>0</v>
      </c>
      <c r="I53" s="26">
        <v>0</v>
      </c>
      <c r="J53" s="26">
        <v>7</v>
      </c>
      <c r="K53" s="26">
        <v>5</v>
      </c>
      <c r="L53" s="26">
        <v>1</v>
      </c>
      <c r="M53" s="28">
        <f>SUM(E53:L53)</f>
        <v>17</v>
      </c>
      <c r="N53" s="47"/>
    </row>
    <row r="54" spans="1:14" ht="12" customHeight="1">
      <c r="A54" s="11">
        <v>23</v>
      </c>
      <c r="B54" s="10" t="s">
        <v>121</v>
      </c>
      <c r="C54" s="11" t="s">
        <v>106</v>
      </c>
      <c r="D54" s="10" t="s">
        <v>122</v>
      </c>
      <c r="E54" s="11">
        <v>0</v>
      </c>
      <c r="F54" s="11">
        <v>7</v>
      </c>
      <c r="G54" s="11">
        <v>1</v>
      </c>
      <c r="H54" s="11">
        <v>0</v>
      </c>
      <c r="I54" s="11">
        <v>0</v>
      </c>
      <c r="J54" s="11">
        <v>0</v>
      </c>
      <c r="K54" s="11">
        <v>9</v>
      </c>
      <c r="L54" s="11">
        <v>2</v>
      </c>
      <c r="M54" s="28">
        <f>SUM(E54:L54)</f>
        <v>19</v>
      </c>
      <c r="N54" s="8"/>
    </row>
    <row r="55" spans="1:14" ht="12" customHeight="1">
      <c r="A55" s="11">
        <v>15</v>
      </c>
      <c r="B55" s="10" t="s">
        <v>113</v>
      </c>
      <c r="C55" s="61" t="s">
        <v>90</v>
      </c>
      <c r="D55" s="62" t="s">
        <v>114</v>
      </c>
      <c r="E55" s="61">
        <v>0</v>
      </c>
      <c r="F55" s="61">
        <v>0</v>
      </c>
      <c r="G55" s="61">
        <v>8</v>
      </c>
      <c r="H55" s="61">
        <v>0</v>
      </c>
      <c r="I55" s="61">
        <v>0</v>
      </c>
      <c r="J55" s="61">
        <v>1</v>
      </c>
      <c r="K55" s="61">
        <v>11</v>
      </c>
      <c r="L55" s="61">
        <v>1</v>
      </c>
      <c r="M55" s="28">
        <f>SUM(E55:L55)</f>
        <v>21</v>
      </c>
      <c r="N55" s="45"/>
    </row>
    <row r="56" spans="1:14" ht="12" customHeight="1">
      <c r="A56" s="11">
        <v>16</v>
      </c>
      <c r="B56" s="10" t="s">
        <v>94</v>
      </c>
      <c r="C56" s="11" t="s">
        <v>88</v>
      </c>
      <c r="D56" s="10" t="s">
        <v>50</v>
      </c>
      <c r="E56" s="11">
        <v>0</v>
      </c>
      <c r="F56" s="11">
        <v>5</v>
      </c>
      <c r="G56" s="11">
        <v>0</v>
      </c>
      <c r="H56" s="11">
        <v>0</v>
      </c>
      <c r="I56" s="11">
        <v>1</v>
      </c>
      <c r="J56" s="11">
        <v>1</v>
      </c>
      <c r="K56" s="11">
        <v>13</v>
      </c>
      <c r="L56" s="11">
        <v>2</v>
      </c>
      <c r="M56" s="28">
        <f>SUM(E56:L56)</f>
        <v>22</v>
      </c>
      <c r="N56" s="8"/>
    </row>
    <row r="57" spans="1:14" ht="12" customHeight="1">
      <c r="A57" s="26">
        <v>3</v>
      </c>
      <c r="B57" s="25" t="s">
        <v>99</v>
      </c>
      <c r="C57" s="26" t="s">
        <v>88</v>
      </c>
      <c r="D57" s="25" t="s">
        <v>50</v>
      </c>
      <c r="E57" s="26">
        <v>0</v>
      </c>
      <c r="F57" s="26">
        <v>3</v>
      </c>
      <c r="G57" s="26">
        <v>1</v>
      </c>
      <c r="H57" s="26">
        <v>0</v>
      </c>
      <c r="I57" s="26">
        <v>5</v>
      </c>
      <c r="J57" s="26">
        <v>2</v>
      </c>
      <c r="K57" s="26">
        <v>12</v>
      </c>
      <c r="L57" s="26">
        <v>0</v>
      </c>
      <c r="M57" s="28">
        <f>SUM(E57:L57)</f>
        <v>23</v>
      </c>
      <c r="N57" s="8"/>
    </row>
    <row r="58" spans="1:14" ht="12" customHeight="1">
      <c r="A58" s="11">
        <v>21</v>
      </c>
      <c r="B58" s="10" t="s">
        <v>119</v>
      </c>
      <c r="C58" s="11" t="s">
        <v>88</v>
      </c>
      <c r="D58" s="10" t="s">
        <v>120</v>
      </c>
      <c r="E58" s="11">
        <v>5</v>
      </c>
      <c r="F58" s="11">
        <v>1</v>
      </c>
      <c r="G58" s="11">
        <v>1</v>
      </c>
      <c r="H58" s="11">
        <v>0</v>
      </c>
      <c r="I58" s="11">
        <v>1</v>
      </c>
      <c r="J58" s="11">
        <v>0</v>
      </c>
      <c r="K58" s="11">
        <v>10</v>
      </c>
      <c r="L58" s="11">
        <v>8</v>
      </c>
      <c r="M58" s="28">
        <f>SUM(E58:L58)</f>
        <v>26</v>
      </c>
      <c r="N58" s="8"/>
    </row>
    <row r="59" spans="1:14" ht="12" customHeight="1">
      <c r="A59" s="11">
        <v>22</v>
      </c>
      <c r="B59" s="10" t="s">
        <v>115</v>
      </c>
      <c r="C59" s="11" t="s">
        <v>88</v>
      </c>
      <c r="D59" s="10" t="s">
        <v>116</v>
      </c>
      <c r="E59" s="11">
        <v>0</v>
      </c>
      <c r="F59" s="11">
        <v>2</v>
      </c>
      <c r="G59" s="11">
        <v>15</v>
      </c>
      <c r="H59" s="11">
        <v>0</v>
      </c>
      <c r="I59" s="11">
        <v>4</v>
      </c>
      <c r="J59" s="11">
        <v>1</v>
      </c>
      <c r="K59" s="11">
        <v>7</v>
      </c>
      <c r="L59" s="11">
        <v>1</v>
      </c>
      <c r="M59" s="28">
        <f>SUM(E59:L59)</f>
        <v>30</v>
      </c>
      <c r="N59" s="8"/>
    </row>
    <row r="60" spans="1:14" ht="12" customHeight="1">
      <c r="A60" s="11">
        <v>32</v>
      </c>
      <c r="B60" s="10" t="s">
        <v>83</v>
      </c>
      <c r="C60" s="11" t="s">
        <v>82</v>
      </c>
      <c r="D60" s="10" t="s">
        <v>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c>
      <c r="J60" s="26">
        <v>8</v>
      </c>
      <c r="K60" s="26">
        <v>13</v>
      </c>
      <c r="L60" s="26">
        <v>2</v>
      </c>
      <c r="M60" s="13">
        <f>SUM(E60:L60)</f>
        <v>42</v>
      </c>
      <c r="N60" s="8"/>
    </row>
    <row r="61" spans="1:14" ht="12" customHeight="1">
      <c r="A61" s="11">
        <v>2</v>
      </c>
      <c r="B61" s="10" t="s">
        <v>89</v>
      </c>
      <c r="C61" s="11" t="s">
        <v>90</v>
      </c>
      <c r="D61" s="10" t="s">
        <v>91</v>
      </c>
      <c r="E61" s="11">
        <v>5</v>
      </c>
      <c r="F61" s="11">
        <v>6</v>
      </c>
      <c r="G61" s="11">
        <v>5</v>
      </c>
      <c r="H61" s="11">
        <v>0</v>
      </c>
      <c r="I61" s="11">
        <v>3</v>
      </c>
      <c r="J61" s="11">
        <v>8</v>
      </c>
      <c r="K61" s="11">
        <v>12</v>
      </c>
      <c r="L61" s="11">
        <v>7</v>
      </c>
      <c r="M61" s="28">
        <f>SUM(E61:L61)</f>
        <v>46</v>
      </c>
      <c r="N61" s="8"/>
    </row>
    <row r="62" spans="1:14" ht="12" customHeight="1">
      <c r="A62" s="11">
        <v>13</v>
      </c>
      <c r="B62" s="10" t="s">
        <v>117</v>
      </c>
      <c r="C62" s="11" t="s">
        <v>118</v>
      </c>
      <c r="D62" s="10" t="s">
        <v>101</v>
      </c>
      <c r="E62" s="11">
        <v>0</v>
      </c>
      <c r="F62" s="11">
        <v>7</v>
      </c>
      <c r="G62" s="11">
        <v>6</v>
      </c>
      <c r="H62" s="11">
        <v>4</v>
      </c>
      <c r="I62" s="11">
        <v>3</v>
      </c>
      <c r="J62" s="11">
        <v>1</v>
      </c>
      <c r="K62" s="11">
        <v>13</v>
      </c>
      <c r="L62" s="11">
        <v>13</v>
      </c>
      <c r="M62" s="28">
        <f>SUM(E62:L62)</f>
        <v>47</v>
      </c>
      <c r="N62" s="8"/>
    </row>
    <row r="63" spans="1:14" ht="12" customHeight="1">
      <c r="A63" s="26">
        <v>6</v>
      </c>
      <c r="B63" s="25" t="s">
        <v>102</v>
      </c>
      <c r="C63" s="26" t="s">
        <v>88</v>
      </c>
      <c r="D63" s="25" t="s">
        <v>43</v>
      </c>
      <c r="E63" s="26">
        <v>0</v>
      </c>
      <c r="F63" s="26">
        <v>12</v>
      </c>
      <c r="G63" s="26">
        <v>15</v>
      </c>
      <c r="H63" s="26">
        <v>4</v>
      </c>
      <c r="I63" s="26">
        <v>8</v>
      </c>
      <c r="J63" s="26">
        <v>5</v>
      </c>
      <c r="K63" s="26">
        <v>21</v>
      </c>
      <c r="L63" s="26">
        <v>3</v>
      </c>
      <c r="M63" s="28">
        <f>SUM(E63:L63)</f>
        <v>68</v>
      </c>
      <c r="N63" s="8"/>
    </row>
    <row r="64" spans="1:14" ht="12" customHeight="1">
      <c r="A64" s="11">
        <v>19</v>
      </c>
      <c r="B64" s="10" t="s">
        <v>85</v>
      </c>
      <c r="C64" s="11" t="s">
        <v>73</v>
      </c>
      <c r="D64" s="10" t="s">
        <v>86</v>
      </c>
      <c r="E64" s="11">
        <v>0</v>
      </c>
      <c r="F64" s="11">
        <v>16</v>
      </c>
      <c r="G64" s="11">
        <v>14</v>
      </c>
      <c r="H64" s="11">
        <v>0</v>
      </c>
      <c r="I64" s="11">
        <v>2</v>
      </c>
      <c r="J64" s="11">
        <v>16</v>
      </c>
      <c r="K64" s="11">
        <v>23</v>
      </c>
      <c r="L64" s="11">
        <v>8</v>
      </c>
      <c r="M64" s="28">
        <f>SUM(E64:L64)</f>
        <v>79</v>
      </c>
      <c r="N64" s="8"/>
    </row>
    <row r="65" spans="1:14" ht="12" customHeight="1">
      <c r="A65" s="11">
        <v>12</v>
      </c>
      <c r="B65" s="10" t="s">
        <v>96</v>
      </c>
      <c r="C65" s="11" t="s">
        <v>88</v>
      </c>
      <c r="D65" s="10" t="s">
        <v>50</v>
      </c>
      <c r="E65" s="11">
        <v>3</v>
      </c>
      <c r="F65" s="11">
        <v>11</v>
      </c>
      <c r="G65" s="11">
        <v>7</v>
      </c>
      <c r="H65" s="11">
        <v>0</v>
      </c>
      <c r="I65" s="11">
        <v>9</v>
      </c>
      <c r="J65" s="11">
        <v>16</v>
      </c>
      <c r="K65" s="11">
        <v>17</v>
      </c>
      <c r="L65" s="11">
        <v>17</v>
      </c>
      <c r="M65" s="28">
        <f>SUM(E65:L65)</f>
        <v>80</v>
      </c>
      <c r="N65" s="8"/>
    </row>
    <row r="66" spans="1:14" ht="12" customHeight="1">
      <c r="A66" s="11">
        <v>8</v>
      </c>
      <c r="B66" s="10" t="s">
        <v>95</v>
      </c>
      <c r="C66" s="11" t="s">
        <v>88</v>
      </c>
      <c r="D66" s="10"/>
      <c r="E66" s="11">
        <v>6</v>
      </c>
      <c r="F66" s="11">
        <v>15</v>
      </c>
      <c r="G66" s="11">
        <v>21</v>
      </c>
      <c r="H66" s="11">
        <v>5</v>
      </c>
      <c r="I66" s="11">
        <v>11</v>
      </c>
      <c r="J66" s="11">
        <v>4</v>
      </c>
      <c r="K66" s="11">
        <v>19</v>
      </c>
      <c r="L66" s="11">
        <v>8</v>
      </c>
      <c r="M66" s="28">
        <f>SUM(E66:L66)</f>
        <v>89</v>
      </c>
      <c r="N66" s="8"/>
    </row>
    <row r="67" spans="1:14" ht="12" customHeight="1">
      <c r="A67" s="26">
        <v>9</v>
      </c>
      <c r="B67" s="25" t="s">
        <v>110</v>
      </c>
      <c r="C67" s="26" t="s">
        <v>88</v>
      </c>
      <c r="D67" s="25" t="s">
        <v>29</v>
      </c>
      <c r="E67" s="26">
        <v>17</v>
      </c>
      <c r="F67" s="26">
        <v>21</v>
      </c>
      <c r="G67" s="26">
        <v>17</v>
      </c>
      <c r="H67" s="26">
        <v>3</v>
      </c>
      <c r="I67" s="26">
        <v>15</v>
      </c>
      <c r="J67" s="26">
        <v>16</v>
      </c>
      <c r="K67" s="26">
        <v>23</v>
      </c>
      <c r="L67" s="26">
        <v>7</v>
      </c>
      <c r="M67" s="28">
        <f>SUM(E67:L67)</f>
        <v>119</v>
      </c>
      <c r="N67" s="8"/>
    </row>
    <row r="68" spans="1:14" ht="12" customHeight="1">
      <c r="A68" s="11">
        <v>20</v>
      </c>
      <c r="B68" s="10" t="s">
        <v>123</v>
      </c>
      <c r="C68" s="11" t="s">
        <v>60</v>
      </c>
      <c r="D68" s="10" t="s">
        <v>101</v>
      </c>
      <c r="E68" s="11">
        <v>7</v>
      </c>
      <c r="F68" s="11">
        <v>15</v>
      </c>
      <c r="G68" s="11">
        <v>17</v>
      </c>
      <c r="H68" s="11">
        <v>5</v>
      </c>
      <c r="I68" s="11">
        <v>18</v>
      </c>
      <c r="J68" s="11">
        <v>21</v>
      </c>
      <c r="K68" s="11">
        <v>21</v>
      </c>
      <c r="L68" s="11">
        <v>21</v>
      </c>
      <c r="M68" s="28">
        <f>SUM(E68:L68)</f>
        <v>125</v>
      </c>
      <c r="N68" s="8"/>
    </row>
    <row r="69" spans="1:14" ht="12" customHeight="1">
      <c r="A69" s="11">
        <v>10</v>
      </c>
      <c r="B69" s="10" t="s">
        <v>87</v>
      </c>
      <c r="C69" s="11" t="s">
        <v>88</v>
      </c>
      <c r="D69" s="10" t="s">
        <v>50</v>
      </c>
      <c r="E69" s="11">
        <v>13</v>
      </c>
      <c r="F69" s="11">
        <v>15</v>
      </c>
      <c r="G69" s="11">
        <v>19</v>
      </c>
      <c r="H69" s="11">
        <v>12</v>
      </c>
      <c r="I69" s="11">
        <v>17</v>
      </c>
      <c r="J69" s="11">
        <v>25</v>
      </c>
      <c r="K69" s="11">
        <v>17</v>
      </c>
      <c r="L69" s="11">
        <v>17</v>
      </c>
      <c r="M69" s="28">
        <f>SUM(E69:L69)</f>
        <v>135</v>
      </c>
      <c r="N69" s="8"/>
    </row>
    <row r="70" spans="1:14" ht="12" customHeight="1">
      <c r="A70" s="26">
        <v>5</v>
      </c>
      <c r="B70" s="25" t="s">
        <v>97</v>
      </c>
      <c r="C70" s="42" t="s">
        <v>88</v>
      </c>
      <c r="D70" s="43" t="s">
        <v>52</v>
      </c>
      <c r="E70" s="42" t="s">
        <v>130</v>
      </c>
      <c r="F70" s="42" t="s">
        <v>131</v>
      </c>
      <c r="G70" s="42" t="s">
        <v>132</v>
      </c>
      <c r="H70" s="42"/>
      <c r="I70" s="42"/>
      <c r="J70" s="42"/>
      <c r="K70" s="26"/>
      <c r="L70" s="26"/>
      <c r="M70" s="28" t="s">
        <v>12</v>
      </c>
      <c r="N70" s="44"/>
    </row>
    <row r="71" spans="1:14" ht="12" customHeight="1">
      <c r="A71" s="11">
        <v>18</v>
      </c>
      <c r="B71" s="10" t="s">
        <v>108</v>
      </c>
      <c r="C71" s="11" t="s">
        <v>106</v>
      </c>
      <c r="D71" s="10" t="s">
        <v>109</v>
      </c>
      <c r="E71" s="11" t="s">
        <v>126</v>
      </c>
      <c r="F71" s="11" t="s">
        <v>127</v>
      </c>
      <c r="G71" s="11" t="s">
        <v>128</v>
      </c>
      <c r="H71" s="11" t="s">
        <v>129</v>
      </c>
      <c r="I71" s="11" t="s">
        <v>126</v>
      </c>
      <c r="J71" s="11" t="s">
        <v>127</v>
      </c>
      <c r="K71" s="11" t="s">
        <v>130</v>
      </c>
      <c r="L71" s="11"/>
      <c r="M71" s="28" t="s">
        <v>12</v>
      </c>
      <c r="N71" s="8"/>
    </row>
    <row r="72" spans="1:14" ht="12" customHeight="1">
      <c r="A72" s="26"/>
      <c r="B72" s="25"/>
      <c r="C72" s="26"/>
      <c r="D72" s="25"/>
      <c r="E72" s="26"/>
      <c r="F72" s="26"/>
      <c r="G72" s="26"/>
      <c r="H72" s="26"/>
      <c r="I72" s="26"/>
      <c r="J72" s="26"/>
      <c r="K72" s="26"/>
      <c r="L72" s="26"/>
      <c r="M72" s="28" t="s">
        <v>12</v>
      </c>
      <c r="N72" s="8"/>
    </row>
    <row r="73" spans="1:14" ht="12" customHeight="1">
      <c r="A73" s="46"/>
      <c r="B73" s="25"/>
      <c r="C73" s="26"/>
      <c r="D73" s="25"/>
      <c r="E73" s="26"/>
      <c r="F73" s="26"/>
      <c r="G73" s="26"/>
      <c r="H73" s="26"/>
      <c r="I73" s="26"/>
      <c r="J73" s="26"/>
      <c r="K73" s="26"/>
      <c r="L73" s="26"/>
      <c r="M73" s="28" t="s">
        <v>12</v>
      </c>
      <c r="N73" s="47"/>
    </row>
    <row r="74" spans="1:14" ht="12" customHeight="1">
      <c r="A74" s="32"/>
      <c r="B74" s="33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4"/>
      <c r="N74" s="35"/>
    </row>
    <row r="75" spans="1:14" ht="12" customHeight="1">
      <c r="A75" s="51"/>
      <c r="B75" s="9" t="s">
        <v>124</v>
      </c>
      <c r="C75" s="51"/>
      <c r="D75" s="48"/>
      <c r="E75" s="51"/>
      <c r="F75" s="51"/>
      <c r="G75" s="51"/>
      <c r="H75" s="51"/>
      <c r="I75" s="51"/>
      <c r="J75" s="51"/>
      <c r="K75" s="51"/>
      <c r="L75" s="51"/>
      <c r="M75" s="52"/>
      <c r="N75" s="53"/>
    </row>
    <row r="76" spans="1:14" ht="12" customHeight="1">
      <c r="A76" s="36"/>
      <c r="B76" s="50"/>
      <c r="C76" s="36"/>
      <c r="D76" s="2"/>
      <c r="E76" s="36"/>
      <c r="F76" s="36"/>
      <c r="G76" s="36"/>
      <c r="H76" s="36"/>
      <c r="I76" s="36"/>
      <c r="J76" s="36"/>
      <c r="K76" s="36"/>
      <c r="L76" s="36"/>
      <c r="M76" s="37"/>
      <c r="N76" s="38"/>
    </row>
    <row r="77" spans="1:14" ht="12" customHeight="1">
      <c r="A77" s="36"/>
      <c r="B77" s="49" t="s">
        <v>125</v>
      </c>
      <c r="C77" s="36"/>
      <c r="D77" s="2"/>
      <c r="E77" s="36"/>
      <c r="F77" s="36"/>
      <c r="G77" s="36"/>
      <c r="H77" s="36"/>
      <c r="I77" s="36"/>
      <c r="J77" s="36"/>
      <c r="K77" s="36"/>
      <c r="L77" s="36"/>
      <c r="M77" s="37"/>
      <c r="N77" s="38"/>
    </row>
    <row r="78" spans="1:14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0"/>
    </row>
    <row r="81" spans="1:14" ht="12" customHeight="1">
      <c r="A81" s="16"/>
      <c r="B81" s="29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0"/>
    </row>
    <row r="82" spans="1:14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0"/>
    </row>
    <row r="83" spans="1:14" ht="12" customHeight="1">
      <c r="A83" s="30"/>
      <c r="B83" s="30"/>
      <c r="C83" s="30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1"/>
    </row>
    <row r="84" spans="1:14" ht="12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ht="12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ht="12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2.75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21"/>
    </row>
    <row r="88" spans="1:14" ht="409.5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21"/>
    </row>
    <row r="89" spans="1:14" ht="12.75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21"/>
    </row>
    <row r="90" spans="1:14" ht="12.75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21"/>
    </row>
    <row r="91" spans="1:14" ht="12.75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21"/>
    </row>
    <row r="92" spans="1:14" ht="12.75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21"/>
    </row>
    <row r="93" spans="1:14" ht="12.75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21"/>
    </row>
    <row r="94" spans="1:14" ht="12.75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21"/>
    </row>
    <row r="95" spans="1:14" ht="12.75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21"/>
    </row>
    <row r="96" spans="1:14" ht="12.75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21"/>
    </row>
    <row r="97" spans="1:14" ht="12.75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21"/>
    </row>
    <row r="98" spans="1:14" ht="12.75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21"/>
    </row>
    <row r="99" spans="1:14" ht="12.75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21"/>
    </row>
    <row r="100" spans="1:14" ht="12.7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21"/>
    </row>
    <row r="101" spans="1:14" ht="12.7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21"/>
    </row>
    <row r="102" spans="1:14" ht="12.7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21"/>
    </row>
    <row r="103" spans="1:14" ht="12.7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21"/>
    </row>
    <row r="104" spans="1:14" ht="12.7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21"/>
    </row>
    <row r="105" spans="1:14" ht="12.7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21"/>
    </row>
    <row r="106" spans="1:14" ht="12.7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21"/>
    </row>
    <row r="107" spans="1:14" ht="12.7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21"/>
    </row>
    <row r="108" spans="1:14" ht="12.7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21"/>
    </row>
    <row r="109" spans="1:14" ht="12.7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21"/>
    </row>
    <row r="110" spans="1:14" ht="12.7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21"/>
    </row>
    <row r="111" spans="1:14" ht="12.7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21"/>
    </row>
    <row r="112" spans="1:14" ht="12.7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21"/>
    </row>
    <row r="113" spans="1:14" ht="12.7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21"/>
    </row>
    <row r="114" spans="1:14" ht="12.7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21"/>
    </row>
    <row r="115" spans="1:14" ht="12.7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21"/>
    </row>
    <row r="116" spans="1:14" ht="12.7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21"/>
    </row>
    <row r="117" spans="1:14" ht="12.7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21"/>
    </row>
    <row r="118" spans="1:14" ht="12.7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21"/>
    </row>
    <row r="119" spans="1:14" ht="12.7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21"/>
    </row>
    <row r="120" spans="1:14" ht="12.7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21"/>
    </row>
    <row r="121" spans="1:14" ht="12.7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21"/>
    </row>
    <row r="122" spans="1:14" ht="12.7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21"/>
    </row>
    <row r="123" spans="1:14" ht="12.7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21"/>
    </row>
    <row r="124" spans="1:14" ht="12.7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21"/>
    </row>
    <row r="125" spans="1:14" ht="12.7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21"/>
    </row>
    <row r="126" spans="1:14" ht="12.7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21"/>
    </row>
    <row r="127" spans="1:14" ht="12.7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21"/>
    </row>
    <row r="128" spans="1:14" ht="12.7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21"/>
    </row>
    <row r="129" spans="1:14" ht="12.7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21"/>
    </row>
    <row r="130" spans="1:14" ht="12.7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21"/>
    </row>
    <row r="131" spans="1:14" ht="12.7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21"/>
    </row>
    <row r="132" spans="1:14" ht="12.7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21"/>
    </row>
    <row r="133" spans="1:14" ht="12.7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21"/>
    </row>
    <row r="134" spans="1:14" ht="12.7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21"/>
    </row>
    <row r="135" spans="1:14" ht="12.7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21"/>
    </row>
    <row r="136" spans="1:14" ht="12.7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21"/>
    </row>
    <row r="137" spans="1:14" ht="12.7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21"/>
    </row>
    <row r="138" spans="1:14" ht="12.7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21"/>
    </row>
    <row r="139" spans="1:14" ht="12.7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21"/>
    </row>
    <row r="140" spans="1:14" ht="12.7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21"/>
    </row>
    <row r="141" spans="1:14" ht="12.7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21"/>
    </row>
    <row r="142" spans="1:14" ht="12.75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"/>
      <c r="N142" s="21"/>
    </row>
    <row r="143" spans="1:14" ht="12.75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"/>
      <c r="N143" s="21"/>
    </row>
    <row r="144" spans="1:14" ht="12.75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"/>
      <c r="N144" s="21"/>
    </row>
    <row r="145" spans="1:14" ht="12.75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"/>
      <c r="N145" s="21"/>
    </row>
    <row r="146" spans="1:14" ht="12.75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  <c r="N146" s="21"/>
    </row>
    <row r="147" spans="1:14" ht="12.75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3"/>
      <c r="N147" s="21"/>
    </row>
    <row r="148" spans="1:14" ht="12.75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3"/>
      <c r="N148" s="21"/>
    </row>
    <row r="149" spans="1:14" ht="12.75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"/>
      <c r="N149" s="21"/>
    </row>
    <row r="150" spans="1:14" ht="12.75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3"/>
      <c r="N150" s="21"/>
    </row>
    <row r="151" spans="1:14" ht="12.75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3"/>
      <c r="N151" s="21"/>
    </row>
    <row r="152" spans="1:14" ht="12.75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3"/>
      <c r="N152" s="21"/>
    </row>
    <row r="153" spans="1:14" ht="12.75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3"/>
      <c r="N153" s="21"/>
    </row>
    <row r="154" spans="1:14" ht="12.75">
      <c r="A154" s="21"/>
      <c r="M154" s="3"/>
      <c r="N154" s="21"/>
    </row>
    <row r="155" spans="1:14" ht="12.75">
      <c r="A155" s="21"/>
      <c r="M155" s="3"/>
      <c r="N155" s="21"/>
    </row>
    <row r="156" spans="1:14" ht="12.75">
      <c r="A156" s="21"/>
      <c r="M156" s="3"/>
      <c r="N156" s="21"/>
    </row>
    <row r="157" spans="1:14" ht="12.75">
      <c r="A157" s="21"/>
      <c r="M157" s="3"/>
      <c r="N157" s="21"/>
    </row>
    <row r="158" spans="1:14" ht="12.75">
      <c r="A158" s="21"/>
      <c r="M158" s="3"/>
      <c r="N158" s="21"/>
    </row>
    <row r="159" spans="1:14" ht="12.75">
      <c r="A159" s="21"/>
      <c r="M159" s="3"/>
      <c r="N159" s="21"/>
    </row>
    <row r="160" spans="1:14" ht="12.75">
      <c r="A160" s="21"/>
      <c r="M160" s="3"/>
      <c r="N160" s="21"/>
    </row>
  </sheetData>
  <sheetProtection/>
  <mergeCells count="5">
    <mergeCell ref="A85:N85"/>
    <mergeCell ref="A2:N2"/>
    <mergeCell ref="A1:N1"/>
    <mergeCell ref="A3:N3"/>
    <mergeCell ref="A84:N84"/>
  </mergeCells>
  <printOptions/>
  <pageMargins left="0.3937007874015748" right="0.15748031496062992" top="0.3937007874015748" bottom="0.3937007874015748" header="0" footer="0"/>
  <pageSetup horizontalDpi="204" verticalDpi="204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2017-01-23T07:18:08Z</cp:lastPrinted>
  <dcterms:created xsi:type="dcterms:W3CDTF">1997-11-30T22:20:58Z</dcterms:created>
  <dcterms:modified xsi:type="dcterms:W3CDTF">2022-01-23T18:31:04Z</dcterms:modified>
  <cp:category/>
  <cp:version/>
  <cp:contentType/>
  <cp:contentStatus/>
</cp:coreProperties>
</file>